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2300" windowHeight="11320" firstSheet="6" activeTab="8"/>
  </bookViews>
  <sheets>
    <sheet name="Framing" sheetId="1" r:id="rId1"/>
    <sheet name="Windows and Doors" sheetId="2" r:id="rId2"/>
    <sheet name="Cabinetry" sheetId="3" r:id="rId3"/>
    <sheet name="Fasteners" sheetId="6" r:id="rId4"/>
    <sheet name="Interior Finish" sheetId="7" r:id="rId5"/>
    <sheet name="Miscellaneous" sheetId="8" r:id="rId6"/>
    <sheet name="Appliances and Fixtures" sheetId="9" r:id="rId7"/>
    <sheet name="HVAC" sheetId="10" r:id="rId8"/>
    <sheet name="Electrical" sheetId="11" r:id="rId9"/>
    <sheet name="Plumbing" sheetId="12" r:id="rId10"/>
    <sheet name="Roof" sheetId="4" r:id="rId11"/>
    <sheet name="Exterior Trim" sheetId="5" r:id="rId1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</calcChain>
</file>

<file path=xl/sharedStrings.xml><?xml version="1.0" encoding="utf-8"?>
<sst xmlns="http://schemas.openxmlformats.org/spreadsheetml/2006/main" count="271" uniqueCount="241">
  <si>
    <t>Quantity</t>
  </si>
  <si>
    <t>Price</t>
  </si>
  <si>
    <t>2X4X8</t>
  </si>
  <si>
    <t>2X3X8</t>
  </si>
  <si>
    <t>2X4X10</t>
  </si>
  <si>
    <t>2X4X12</t>
  </si>
  <si>
    <t>2X4X16</t>
  </si>
  <si>
    <t>2X6X10</t>
  </si>
  <si>
    <t>4X4X8 Loft Beams-Hem Fir S4S</t>
  </si>
  <si>
    <t>7/16" Zip System</t>
  </si>
  <si>
    <t>Zip System Tape</t>
  </si>
  <si>
    <t>5/8" CDX Plywood</t>
  </si>
  <si>
    <t>3/4" OSB Tongue and Groove Plywood</t>
  </si>
  <si>
    <t>3" Sill Sealer</t>
  </si>
  <si>
    <t>4'x8'-1 1/2" Polystyrene</t>
  </si>
  <si>
    <t>1x10x12 White Pine Tongue and Groove (Loft Floor)</t>
  </si>
  <si>
    <t>1 3/4" x 11 1/4" x27' Microllam Beam (Ridge Board)</t>
  </si>
  <si>
    <t>Jeld-Wen Awning Window 23 1/2"x23 1/2" 4500 series</t>
  </si>
  <si>
    <t>Jeld-Wen Awning Window 23 1/2"x29 1/2" 4500 series</t>
  </si>
  <si>
    <t>Jeld-Wen Awning Window 47 1/2"x35 1/2" 4500 series</t>
  </si>
  <si>
    <t>Jeld-Wen Awning Window 35 1/2"x23 1/2" 4500 series</t>
  </si>
  <si>
    <t>36 in. x 80 in. Idlewild 3/4 Lite Primed Premium Steel Prehung Front Door with Right Hand Sidelite</t>
  </si>
  <si>
    <t>Cabinetry                            Items</t>
  </si>
  <si>
    <t>Windows and Doors                  Item</t>
  </si>
  <si>
    <t>Framing                                                    Items</t>
  </si>
  <si>
    <t>Cherry bdft</t>
  </si>
  <si>
    <t>Cherry Plywood</t>
  </si>
  <si>
    <t>Birch Plywood</t>
  </si>
  <si>
    <t>Roof                                    Items</t>
  </si>
  <si>
    <t>Max Rib (3' Roofing Panels)</t>
  </si>
  <si>
    <t>10' Ridge Cap</t>
  </si>
  <si>
    <t>10' Hip Cap</t>
  </si>
  <si>
    <t>10' Eaves Trim</t>
  </si>
  <si>
    <t>10' L Flashing</t>
  </si>
  <si>
    <t>10' Gable Trim</t>
  </si>
  <si>
    <t>Inside Foam Closures</t>
  </si>
  <si>
    <t>Outside Foam Closures</t>
  </si>
  <si>
    <t>2" Screws</t>
  </si>
  <si>
    <t>1" Screws</t>
  </si>
  <si>
    <t>15 lb Felt Paper</t>
  </si>
  <si>
    <t>Exterior Trim                     Items</t>
  </si>
  <si>
    <t>2x4x8 Cedar</t>
  </si>
  <si>
    <t>1x8x8 Cedar</t>
  </si>
  <si>
    <t>1x6x12 Cedar</t>
  </si>
  <si>
    <t>7" Cedar Siding</t>
  </si>
  <si>
    <t>Exterior Seal Sealer</t>
  </si>
  <si>
    <t>9" Fortified Flashing (Black)</t>
  </si>
  <si>
    <t>6" Fortified Flashing (Black)</t>
  </si>
  <si>
    <t>2x4x8 S4S Cedar</t>
  </si>
  <si>
    <t>Turned Porch Post</t>
  </si>
  <si>
    <t>2x2x36" Cedar Spindles</t>
  </si>
  <si>
    <t>10' Valley Flashing</t>
  </si>
  <si>
    <t>Fasteners                              Items</t>
  </si>
  <si>
    <t>Clear Silicone</t>
  </si>
  <si>
    <t>28 oz Sub Floor Adhesive (Liquid Nails)</t>
  </si>
  <si>
    <t>28oz Subfloor Adhesive  (Liquid Nails)</t>
  </si>
  <si>
    <t>Brad 1 3/4 x 18 Gauge Galvanized Smooth  Chisel PX-134</t>
  </si>
  <si>
    <t>Brad 3/4 x 18 Gauge Galvanized Smooth  Chisel PX-34</t>
  </si>
  <si>
    <t>16d Coated Sinker</t>
  </si>
  <si>
    <t xml:space="preserve"> Stainless Ring Shank Nail (Painted Sienna)</t>
  </si>
  <si>
    <t>100 lbs</t>
  </si>
  <si>
    <t>25 lbs</t>
  </si>
  <si>
    <t xml:space="preserve">8d Coated Nails </t>
  </si>
  <si>
    <t>50 lbs</t>
  </si>
  <si>
    <t>3 in. x 10 in. Stainless Steel Deck Screw</t>
  </si>
  <si>
    <t>#7 x 1-5/8 in. Stainless Steel Trim Screw</t>
  </si>
  <si>
    <t>2-1/4 in. x 7  Stainless Steel Trim Head Screw</t>
  </si>
  <si>
    <t>10 lbs</t>
  </si>
  <si>
    <t xml:space="preserve"> 2-1/2 in. x 7 Stainless Steel  Trim Screw </t>
  </si>
  <si>
    <t>Joist Hanger Nails</t>
  </si>
  <si>
    <t>5 lbs</t>
  </si>
  <si>
    <t xml:space="preserve"> 5/8" Fender Washer</t>
  </si>
  <si>
    <t>5/8" Nuts (18 Thread)</t>
  </si>
  <si>
    <t>LSTA 12 Rafter Strap</t>
  </si>
  <si>
    <t>SC 14 Strapping</t>
  </si>
  <si>
    <t>Hurricane Ties H25A</t>
  </si>
  <si>
    <t>HDU4 Tie Downs</t>
  </si>
  <si>
    <t>HDU5 Tie Downs</t>
  </si>
  <si>
    <t>2 Cases</t>
  </si>
  <si>
    <t>1 Case</t>
  </si>
  <si>
    <t>Interior Finish                            Items</t>
  </si>
  <si>
    <t xml:space="preserve">Quantity </t>
  </si>
  <si>
    <t>1x12x16 Pine Boards</t>
  </si>
  <si>
    <t>Cork Flooring (Natural)</t>
  </si>
  <si>
    <t>Flooring Underlayment</t>
  </si>
  <si>
    <t>1x4x8 White Pine</t>
  </si>
  <si>
    <t>1x6x10 White Pine</t>
  </si>
  <si>
    <t>1x10x8 White Pine</t>
  </si>
  <si>
    <t>4x8x3/4" Pine Plywood</t>
  </si>
  <si>
    <t>Ladder Hardware</t>
  </si>
  <si>
    <t>Miscellaneous                   Items</t>
  </si>
  <si>
    <t>Wooden Shims</t>
  </si>
  <si>
    <t>Black Paint  to Coat Underside of Sheathing</t>
  </si>
  <si>
    <t>Pocket Door Hardware (Brushed Nickel)</t>
  </si>
  <si>
    <t>Keyed Door Latch and Deadbolt Combo (Brushed Nickel)</t>
  </si>
  <si>
    <t>24" Pocket Door Frame</t>
  </si>
  <si>
    <t>24" Pine 6 Panel Door</t>
  </si>
  <si>
    <t>30" closet Rods</t>
  </si>
  <si>
    <t xml:space="preserve">Closet Rod Hardware </t>
  </si>
  <si>
    <t>Fire Extinguisher</t>
  </si>
  <si>
    <t>Appliances and Fixtures          Items</t>
  </si>
  <si>
    <t>Stainless Steel Sink 36"</t>
  </si>
  <si>
    <t>Stainless Steel Sink 24"</t>
  </si>
  <si>
    <t>Brushed Nickel Kitchen Faucet</t>
  </si>
  <si>
    <t>Brushed Nickel Lavatory Faucet</t>
  </si>
  <si>
    <t>Brushed Nickel Shower Faucet</t>
  </si>
  <si>
    <t>Brushed Nickel Floor Drain</t>
  </si>
  <si>
    <t>HVAC                                    Items</t>
  </si>
  <si>
    <t>9,000 BTU Mini Split AC-Heat Pump</t>
  </si>
  <si>
    <t>Coil Installation Kit</t>
  </si>
  <si>
    <t>Electrical                                        Items</t>
  </si>
  <si>
    <t>Brushed Nickel Security Light</t>
  </si>
  <si>
    <t>Brushed Nickel  Wall Sconces</t>
  </si>
  <si>
    <t>Brushed Nickel Ceiling Fan with Light Kit and Remote</t>
  </si>
  <si>
    <t xml:space="preserve">Brushed nickel Chandelier </t>
  </si>
  <si>
    <t xml:space="preserve">not to exceed </t>
  </si>
  <si>
    <t>$55.00 each</t>
  </si>
  <si>
    <t>$65.00 each</t>
  </si>
  <si>
    <t>14-2 Wire</t>
  </si>
  <si>
    <t>250 ft</t>
  </si>
  <si>
    <t xml:space="preserve">14-3 Wire </t>
  </si>
  <si>
    <t>100 ft</t>
  </si>
  <si>
    <t>12-2 Wire</t>
  </si>
  <si>
    <t xml:space="preserve">6-3 Wire </t>
  </si>
  <si>
    <t>30 ft</t>
  </si>
  <si>
    <t xml:space="preserve">Wire Staples </t>
  </si>
  <si>
    <t>2 boxes</t>
  </si>
  <si>
    <t xml:space="preserve">Red Wire Nuts </t>
  </si>
  <si>
    <t>1 box</t>
  </si>
  <si>
    <t xml:space="preserve">Green Wire Nuts </t>
  </si>
  <si>
    <t>1 bag</t>
  </si>
  <si>
    <t>Tan Wire Nuts</t>
  </si>
  <si>
    <t>Square D 48-Circuit 24-Space 100-Amp Main Breaker Load Center</t>
  </si>
  <si>
    <t>Marinco CS504-25RV RVEEL Cordset, 50A 125/250V, 25'</t>
  </si>
  <si>
    <t>Marinco 50 amp power inlet 55-8905</t>
  </si>
  <si>
    <t>Square D 15 amp breakers</t>
  </si>
  <si>
    <t>Square D 20 amp breakers</t>
  </si>
  <si>
    <t>3/4" Flexible Conduit</t>
  </si>
  <si>
    <t>20 ft</t>
  </si>
  <si>
    <t>Water Tight Switch Set and Cover</t>
  </si>
  <si>
    <t>Exterior Junction Box</t>
  </si>
  <si>
    <t xml:space="preserve">Bonding Clamp </t>
  </si>
  <si>
    <t>12 Gauge Grounding Wire</t>
  </si>
  <si>
    <t xml:space="preserve">30 ft </t>
  </si>
  <si>
    <t>Single Gang Boxes</t>
  </si>
  <si>
    <t>Double Gang Boxes</t>
  </si>
  <si>
    <t>Single Gang Remodel</t>
  </si>
  <si>
    <t xml:space="preserve">2 Light Boxes </t>
  </si>
  <si>
    <t>1/2" Shallow Box</t>
  </si>
  <si>
    <t>1 1/2" Shallow Box</t>
  </si>
  <si>
    <t>Double Metal Shallow Box</t>
  </si>
  <si>
    <t>Switch and GFI Cover Almond</t>
  </si>
  <si>
    <t>GFI Cover and Outlets 20 AMP Almond</t>
  </si>
  <si>
    <t>Outside GFI Covers and Outlets</t>
  </si>
  <si>
    <t>3 Way Switches Almond</t>
  </si>
  <si>
    <t>Single Gang Switches Almond</t>
  </si>
  <si>
    <t>Single Receptacles Almond</t>
  </si>
  <si>
    <t>Single Receptacle Covers Almond</t>
  </si>
  <si>
    <t>Single Light Switch Covers Almond</t>
  </si>
  <si>
    <t xml:space="preserve">Switch Receptacle Combo Cover Almond </t>
  </si>
  <si>
    <t>Double Switch Cover Almond</t>
  </si>
  <si>
    <t>1/2" Cable Connectors</t>
  </si>
  <si>
    <t>3//4" Metal Clamp</t>
  </si>
  <si>
    <t>1 Lamp Holder</t>
  </si>
  <si>
    <t>Metal Plates</t>
  </si>
  <si>
    <t>1/2" Liquid Tight Flex Conduit</t>
  </si>
  <si>
    <t>12'</t>
  </si>
  <si>
    <t>Low Voltage Wire</t>
  </si>
  <si>
    <t>50 ft</t>
  </si>
  <si>
    <t>Metal Light Box</t>
  </si>
  <si>
    <t>Metal Disconnect Box</t>
  </si>
  <si>
    <t>Liquid Tight 90</t>
  </si>
  <si>
    <t>Liquid Tight Coupling</t>
  </si>
  <si>
    <t>Plumbing                            Items</t>
  </si>
  <si>
    <t>Grey Water Tank 25 Gallon Minimum</t>
  </si>
  <si>
    <t>Black Water Tank 25 Gallon Minimum</t>
  </si>
  <si>
    <t>Propane Water Heater Minimum 6.4 GPM</t>
  </si>
  <si>
    <t>30 gal Propane Tanks</t>
  </si>
  <si>
    <t>Dual 30 gal Propane Tank Hold Down</t>
  </si>
  <si>
    <t>Propane Auto Changeover Two-Stage Regulator</t>
  </si>
  <si>
    <t>20" Propane Tank Hoses</t>
  </si>
  <si>
    <t>Light Weight Conventional Toilet</t>
  </si>
  <si>
    <t>Set 5/16"x2 1/4" Closet Bolt, Nut and Washer</t>
  </si>
  <si>
    <t>3" Toilet Flange</t>
  </si>
  <si>
    <t>4'x34" Shower Pan with Seat and Wall Kit</t>
  </si>
  <si>
    <t>RV water inlet</t>
  </si>
  <si>
    <t>Valterra T18 3" Hub x 1-1/2" Hub x 3" Bay with Cap Rotating San Tee Double Valve Assembly</t>
  </si>
  <si>
    <t>Ameri-Kart 3" Rubber Inlet Grommet Item #:53187Brand:Ameri-KartModel:428</t>
  </si>
  <si>
    <t>Ameri-Kart 2" Rubber Inlet Grommet Item #:53186Brand:Ameri-KartModel:427</t>
  </si>
  <si>
    <t>Ameri-Kart 1-1/2" Rubber Inlet Grommet Item #:53185Brand:Ameri-KartModel:426</t>
  </si>
  <si>
    <t>Shower P-TRap</t>
  </si>
  <si>
    <t>CO/Smoke Detector</t>
  </si>
  <si>
    <t>1 1/2" Studor Vent</t>
  </si>
  <si>
    <t>2" Studor Vent</t>
  </si>
  <si>
    <t>1/2" Blue Pex</t>
  </si>
  <si>
    <t>100'</t>
  </si>
  <si>
    <t>1/2" Red Pex</t>
  </si>
  <si>
    <t>50'</t>
  </si>
  <si>
    <t>1/2 Tee's for Pex</t>
  </si>
  <si>
    <t>1 bag of 10</t>
  </si>
  <si>
    <t>1/2" 90 for Pex</t>
  </si>
  <si>
    <t>1/2" Pex Rings</t>
  </si>
  <si>
    <t>Appolo Pex Chamber Manifold with 6 hot and 6 cold</t>
  </si>
  <si>
    <t>3" 90 PVC SCH 40</t>
  </si>
  <si>
    <t>1 1/2" 45 PVC SCH 40</t>
  </si>
  <si>
    <t>2" 45 PVC SCH 40</t>
  </si>
  <si>
    <t>2" 90 PVC SCH 40</t>
  </si>
  <si>
    <t xml:space="preserve">2" PVC SCH 40 </t>
  </si>
  <si>
    <t>10'</t>
  </si>
  <si>
    <t xml:space="preserve">3" PVC SCH 40 </t>
  </si>
  <si>
    <t>20'</t>
  </si>
  <si>
    <t>40'</t>
  </si>
  <si>
    <t>1 1/2" PVC SCH 40</t>
  </si>
  <si>
    <t>PVC pipe Glue For PVC,  CPVC and ABS</t>
  </si>
  <si>
    <t>PVC Primer for PVC, CPVC and ABS</t>
  </si>
  <si>
    <t>1 1/2" Kitchen Sink Trap for Double Bowl</t>
  </si>
  <si>
    <t>1 1/2" Kitchen Sink Trap for Single Bowl</t>
  </si>
  <si>
    <t>Kitchen Sink Drain</t>
  </si>
  <si>
    <t>1 1/2" Y Fitting PVC SCH 40</t>
  </si>
  <si>
    <t xml:space="preserve">Plumbing Strap </t>
  </si>
  <si>
    <t>1 1/4" P-Trap</t>
  </si>
  <si>
    <t>1 1/2" P-Trap</t>
  </si>
  <si>
    <t>1/2" Pex Ball Valves</t>
  </si>
  <si>
    <t>1/2"x1/2" Female Ball Valve</t>
  </si>
  <si>
    <t>3/8" 90 Degree Valve</t>
  </si>
  <si>
    <t>3/8" Straight Valve</t>
  </si>
  <si>
    <t>3/8" To 1/2"x12" Water Supply</t>
  </si>
  <si>
    <t>Linseed oil</t>
  </si>
  <si>
    <t>Insulation R19</t>
  </si>
  <si>
    <t>Trailer</t>
  </si>
  <si>
    <t>reese 25' trailer cord</t>
  </si>
  <si>
    <t>clearance light amber</t>
  </si>
  <si>
    <t>clearance light red</t>
  </si>
  <si>
    <t>red trailer light bar</t>
  </si>
  <si>
    <t>twist lock 50amp</t>
  </si>
  <si>
    <t>3/4x60 high eff wm hose</t>
  </si>
  <si>
    <t>24" LG Stove 4 burner</t>
  </si>
  <si>
    <t>29" Frig LG</t>
  </si>
  <si>
    <t>LG washer dryer combo</t>
  </si>
  <si>
    <t>4' Walk-in-shower</t>
  </si>
  <si>
    <t>Standard Toilet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</si>
</sst>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D7D5D3"/>
      </left>
      <right style="medium">
        <color rgb="FFD7D5D3"/>
      </right>
      <top style="medium">
        <color rgb="FFD7D5D3"/>
      </top>
      <bottom style="medium">
        <color rgb="FFD7D5D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8" fontId="0" fillId="0" borderId="0" xfId="0" applyNumberFormat="1"/>
    <xf numFmtId="0" fontId="2" fillId="0" borderId="1" xfId="0" applyFont="1" applyBorder="1" applyAlignment="1">
      <alignment horizontal="left" vertical="center" wrapText="1" indent="1"/>
    </xf>
    <xf numFmtId="0" fontId="0" fillId="0" borderId="0" xfId="0" quotePrefix="1"/>
    <xf numFmtId="0" fontId="1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mazon.com/Valterra-T18-Rotating-Double-Assembly/dp/B002N5L9UU/ref=sr_1_5?ie=UTF8&amp;qid=1462904942&amp;sr=8-5&amp;keywords=rv+waste+valv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0" sqref="C10"/>
    </sheetView>
  </sheetViews>
  <sheetFormatPr baseColWidth="10" defaultColWidth="8.83203125" defaultRowHeight="14" x14ac:dyDescent="0"/>
  <cols>
    <col min="1" max="1" width="64.5" customWidth="1"/>
    <col min="2" max="4" width="18.83203125" customWidth="1"/>
  </cols>
  <sheetData>
    <row r="1" spans="1:3">
      <c r="A1" t="s">
        <v>24</v>
      </c>
      <c r="B1" t="s">
        <v>0</v>
      </c>
      <c r="C1" t="s">
        <v>1</v>
      </c>
    </row>
    <row r="2" spans="1:3">
      <c r="A2" t="s">
        <v>2</v>
      </c>
    </row>
    <row r="3" spans="1:3">
      <c r="A3" t="s">
        <v>3</v>
      </c>
    </row>
    <row r="4" spans="1:3">
      <c r="A4" t="s">
        <v>4</v>
      </c>
    </row>
    <row r="5" spans="1:3">
      <c r="A5" t="s">
        <v>5</v>
      </c>
    </row>
    <row r="6" spans="1:3">
      <c r="A6" t="s">
        <v>6</v>
      </c>
    </row>
    <row r="7" spans="1:3">
      <c r="A7" t="s">
        <v>7</v>
      </c>
    </row>
    <row r="8" spans="1:3">
      <c r="A8" t="s">
        <v>8</v>
      </c>
    </row>
    <row r="9" spans="1:3">
      <c r="A9" t="s">
        <v>9</v>
      </c>
      <c r="B9">
        <v>34</v>
      </c>
      <c r="C9">
        <v>610.29999999999995</v>
      </c>
    </row>
    <row r="10" spans="1:3">
      <c r="A10" t="s">
        <v>10</v>
      </c>
      <c r="B10">
        <v>8</v>
      </c>
      <c r="C10">
        <v>208</v>
      </c>
    </row>
    <row r="11" spans="1:3">
      <c r="A11" t="s">
        <v>11</v>
      </c>
    </row>
    <row r="12" spans="1:3">
      <c r="A12" t="s">
        <v>12</v>
      </c>
    </row>
    <row r="13" spans="1:3">
      <c r="A13" t="s">
        <v>13</v>
      </c>
    </row>
    <row r="14" spans="1:3">
      <c r="A14" t="s">
        <v>14</v>
      </c>
    </row>
    <row r="15" spans="1:3">
      <c r="A15" t="s">
        <v>16</v>
      </c>
    </row>
    <row r="16" spans="1:3">
      <c r="A16" t="s">
        <v>55</v>
      </c>
    </row>
    <row r="17" spans="1:1">
      <c r="A17" t="s">
        <v>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5" workbookViewId="0">
      <selection activeCell="A52" sqref="A52"/>
    </sheetView>
  </sheetViews>
  <sheetFormatPr baseColWidth="10" defaultColWidth="8.83203125" defaultRowHeight="14" x14ac:dyDescent="0"/>
  <cols>
    <col min="1" max="1" width="81.5" customWidth="1"/>
    <col min="2" max="2" width="18.5" customWidth="1"/>
    <col min="3" max="3" width="18.33203125" customWidth="1"/>
  </cols>
  <sheetData>
    <row r="1" spans="1:3">
      <c r="A1" t="s">
        <v>173</v>
      </c>
      <c r="B1" t="s">
        <v>81</v>
      </c>
      <c r="C1" t="s">
        <v>1</v>
      </c>
    </row>
    <row r="2" spans="1:3">
      <c r="A2" t="s">
        <v>174</v>
      </c>
      <c r="B2">
        <v>1</v>
      </c>
    </row>
    <row r="3" spans="1:3">
      <c r="A3" t="s">
        <v>175</v>
      </c>
      <c r="B3">
        <v>1</v>
      </c>
    </row>
    <row r="4" spans="1:3">
      <c r="A4" t="s">
        <v>176</v>
      </c>
      <c r="B4">
        <v>1</v>
      </c>
    </row>
    <row r="5" spans="1:3">
      <c r="A5" t="s">
        <v>181</v>
      </c>
      <c r="B5">
        <v>1</v>
      </c>
    </row>
    <row r="6" spans="1:3">
      <c r="A6" t="s">
        <v>182</v>
      </c>
      <c r="B6">
        <v>1</v>
      </c>
    </row>
    <row r="7" spans="1:3">
      <c r="A7" t="s">
        <v>183</v>
      </c>
      <c r="B7">
        <v>1</v>
      </c>
    </row>
    <row r="8" spans="1:3">
      <c r="A8" t="s">
        <v>184</v>
      </c>
      <c r="B8">
        <v>1</v>
      </c>
    </row>
    <row r="9" spans="1:3">
      <c r="A9" t="s">
        <v>101</v>
      </c>
      <c r="B9">
        <v>1</v>
      </c>
    </row>
    <row r="10" spans="1:3">
      <c r="A10" t="s">
        <v>102</v>
      </c>
      <c r="B10">
        <v>1</v>
      </c>
    </row>
    <row r="11" spans="1:3">
      <c r="A11" t="s">
        <v>103</v>
      </c>
      <c r="B11">
        <v>1</v>
      </c>
    </row>
    <row r="12" spans="1:3">
      <c r="A12" t="s">
        <v>104</v>
      </c>
      <c r="B12">
        <v>1</v>
      </c>
    </row>
    <row r="13" spans="1:3">
      <c r="A13" t="s">
        <v>105</v>
      </c>
      <c r="B13">
        <v>1</v>
      </c>
    </row>
    <row r="14" spans="1:3">
      <c r="A14" t="s">
        <v>106</v>
      </c>
      <c r="B14">
        <v>1</v>
      </c>
    </row>
    <row r="15" spans="1:3">
      <c r="A15" t="s">
        <v>185</v>
      </c>
      <c r="B15">
        <v>1</v>
      </c>
    </row>
    <row r="16" spans="1:3" ht="20.25" customHeight="1">
      <c r="A16" s="6" t="s">
        <v>186</v>
      </c>
      <c r="B16">
        <v>1</v>
      </c>
    </row>
    <row r="17" spans="1:2">
      <c r="A17" s="7" t="s">
        <v>187</v>
      </c>
      <c r="B17">
        <v>1</v>
      </c>
    </row>
    <row r="18" spans="1:2">
      <c r="A18" s="7" t="s">
        <v>188</v>
      </c>
      <c r="B18">
        <v>1</v>
      </c>
    </row>
    <row r="19" spans="1:2">
      <c r="A19" s="7" t="s">
        <v>189</v>
      </c>
      <c r="B19">
        <v>1</v>
      </c>
    </row>
    <row r="20" spans="1:2">
      <c r="A20" s="1" t="s">
        <v>190</v>
      </c>
      <c r="B20">
        <v>1</v>
      </c>
    </row>
    <row r="21" spans="1:2">
      <c r="A21" s="7" t="s">
        <v>192</v>
      </c>
      <c r="B21">
        <v>1</v>
      </c>
    </row>
    <row r="22" spans="1:2">
      <c r="A22" s="8" t="s">
        <v>193</v>
      </c>
      <c r="B22">
        <v>2</v>
      </c>
    </row>
    <row r="23" spans="1:2">
      <c r="A23" s="7" t="s">
        <v>194</v>
      </c>
      <c r="B23" t="s">
        <v>195</v>
      </c>
    </row>
    <row r="24" spans="1:2">
      <c r="A24" s="1" t="s">
        <v>196</v>
      </c>
      <c r="B24" t="s">
        <v>197</v>
      </c>
    </row>
    <row r="25" spans="1:2">
      <c r="A25" t="s">
        <v>198</v>
      </c>
      <c r="B25" t="s">
        <v>199</v>
      </c>
    </row>
    <row r="26" spans="1:2">
      <c r="A26" t="s">
        <v>200</v>
      </c>
      <c r="B26" t="s">
        <v>199</v>
      </c>
    </row>
    <row r="27" spans="1:2">
      <c r="A27" t="s">
        <v>201</v>
      </c>
      <c r="B27">
        <v>50</v>
      </c>
    </row>
    <row r="28" spans="1:2">
      <c r="A28" t="s">
        <v>202</v>
      </c>
      <c r="B28">
        <v>1</v>
      </c>
    </row>
    <row r="29" spans="1:2">
      <c r="A29" t="s">
        <v>203</v>
      </c>
      <c r="B29">
        <v>2</v>
      </c>
    </row>
    <row r="30" spans="1:2">
      <c r="A30" t="s">
        <v>204</v>
      </c>
      <c r="B30">
        <v>6</v>
      </c>
    </row>
    <row r="31" spans="1:2">
      <c r="A31" t="s">
        <v>205</v>
      </c>
      <c r="B31">
        <v>6</v>
      </c>
    </row>
    <row r="32" spans="1:2">
      <c r="A32" t="s">
        <v>206</v>
      </c>
      <c r="B32">
        <v>6</v>
      </c>
    </row>
    <row r="33" spans="1:2">
      <c r="A33" t="s">
        <v>207</v>
      </c>
      <c r="B33" t="s">
        <v>211</v>
      </c>
    </row>
    <row r="34" spans="1:2">
      <c r="A34" t="s">
        <v>209</v>
      </c>
      <c r="B34" t="s">
        <v>210</v>
      </c>
    </row>
    <row r="35" spans="1:2">
      <c r="A35" t="s">
        <v>212</v>
      </c>
      <c r="B35" t="s">
        <v>210</v>
      </c>
    </row>
    <row r="36" spans="1:2">
      <c r="A36" t="s">
        <v>213</v>
      </c>
      <c r="B36">
        <v>1</v>
      </c>
    </row>
    <row r="37" spans="1:2">
      <c r="A37" t="s">
        <v>214</v>
      </c>
      <c r="B37">
        <v>1</v>
      </c>
    </row>
    <row r="38" spans="1:2">
      <c r="A38" t="s">
        <v>215</v>
      </c>
      <c r="B38">
        <v>1</v>
      </c>
    </row>
    <row r="39" spans="1:2">
      <c r="A39" t="s">
        <v>216</v>
      </c>
      <c r="B39">
        <v>1</v>
      </c>
    </row>
    <row r="40" spans="1:2">
      <c r="A40" t="s">
        <v>217</v>
      </c>
      <c r="B40">
        <v>2</v>
      </c>
    </row>
    <row r="41" spans="1:2">
      <c r="A41" t="s">
        <v>218</v>
      </c>
      <c r="B41">
        <v>2</v>
      </c>
    </row>
    <row r="42" spans="1:2">
      <c r="A42" t="s">
        <v>219</v>
      </c>
      <c r="B42" t="s">
        <v>208</v>
      </c>
    </row>
    <row r="43" spans="1:2">
      <c r="A43" t="s">
        <v>164</v>
      </c>
      <c r="B43">
        <v>12</v>
      </c>
    </row>
    <row r="44" spans="1:2">
      <c r="A44" t="s">
        <v>220</v>
      </c>
      <c r="B44">
        <v>2</v>
      </c>
    </row>
    <row r="45" spans="1:2">
      <c r="A45" t="s">
        <v>221</v>
      </c>
      <c r="B45">
        <v>2</v>
      </c>
    </row>
    <row r="46" spans="1:2">
      <c r="A46" t="s">
        <v>225</v>
      </c>
      <c r="B46">
        <v>6</v>
      </c>
    </row>
    <row r="47" spans="1:2">
      <c r="A47" t="s">
        <v>224</v>
      </c>
      <c r="B47">
        <v>2</v>
      </c>
    </row>
    <row r="48" spans="1:2">
      <c r="A48" t="s">
        <v>223</v>
      </c>
      <c r="B48">
        <v>2</v>
      </c>
    </row>
    <row r="49" spans="1:3">
      <c r="A49" t="s">
        <v>222</v>
      </c>
      <c r="B49">
        <v>6</v>
      </c>
    </row>
    <row r="50" spans="1:3">
      <c r="A50" t="s">
        <v>226</v>
      </c>
      <c r="B50">
        <v>2</v>
      </c>
    </row>
    <row r="51" spans="1:3">
      <c r="A51" t="s">
        <v>235</v>
      </c>
      <c r="B51">
        <v>2</v>
      </c>
      <c r="C51">
        <v>10.74</v>
      </c>
    </row>
  </sheetData>
  <hyperlinks>
    <hyperlink ref="A16" r:id="rId1" tooltip="Valterra T18 3&quot; Hub x 1-1/2&quot; Hub x 3&quot; Bay with Cap Rotating San Tee Double Valve Assembly" display="http://www.amazon.com/Valterra-T18-Rotating-Double-Assembly/dp/B002N5L9UU/ref=sr_1_5?ie=UTF8&amp;qid=1462904942&amp;sr=8-5&amp;keywords=rv+waste+valve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8" sqref="A8"/>
    </sheetView>
  </sheetViews>
  <sheetFormatPr baseColWidth="10" defaultColWidth="8.83203125" defaultRowHeight="14" x14ac:dyDescent="0"/>
  <cols>
    <col min="1" max="1" width="45.6640625" customWidth="1"/>
    <col min="2" max="2" width="18.33203125" customWidth="1"/>
    <col min="3" max="3" width="18.5" customWidth="1"/>
  </cols>
  <sheetData>
    <row r="1" spans="1:3">
      <c r="A1" t="s">
        <v>28</v>
      </c>
      <c r="B1" t="s">
        <v>0</v>
      </c>
      <c r="C1" t="s">
        <v>1</v>
      </c>
    </row>
    <row r="2" spans="1:3">
      <c r="A2" t="s">
        <v>29</v>
      </c>
    </row>
    <row r="3" spans="1:3">
      <c r="A3" t="s">
        <v>30</v>
      </c>
    </row>
    <row r="4" spans="1:3">
      <c r="A4" t="s">
        <v>31</v>
      </c>
    </row>
    <row r="5" spans="1:3">
      <c r="A5" t="s">
        <v>32</v>
      </c>
    </row>
    <row r="6" spans="1:3">
      <c r="A6" t="s">
        <v>33</v>
      </c>
    </row>
    <row r="7" spans="1:3">
      <c r="A7" t="s">
        <v>34</v>
      </c>
    </row>
    <row r="8" spans="1:3">
      <c r="A8" t="s">
        <v>51</v>
      </c>
    </row>
    <row r="9" spans="1:3">
      <c r="A9" t="s">
        <v>35</v>
      </c>
    </row>
    <row r="10" spans="1:3">
      <c r="A10" t="s">
        <v>36</v>
      </c>
    </row>
    <row r="11" spans="1:3">
      <c r="A11" t="s">
        <v>37</v>
      </c>
    </row>
    <row r="12" spans="1:3">
      <c r="A12" t="s">
        <v>38</v>
      </c>
    </row>
    <row r="13" spans="1:3">
      <c r="A1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8" sqref="C18"/>
    </sheetView>
  </sheetViews>
  <sheetFormatPr baseColWidth="10" defaultColWidth="8.83203125" defaultRowHeight="14" x14ac:dyDescent="0"/>
  <cols>
    <col min="1" max="1" width="45.83203125" customWidth="1"/>
    <col min="2" max="2" width="18.33203125" customWidth="1"/>
    <col min="3" max="3" width="18.5" customWidth="1"/>
  </cols>
  <sheetData>
    <row r="1" spans="1:3">
      <c r="A1" t="s">
        <v>40</v>
      </c>
      <c r="B1" t="s">
        <v>0</v>
      </c>
      <c r="C1" t="s">
        <v>1</v>
      </c>
    </row>
    <row r="2" spans="1:3">
      <c r="A2" t="s">
        <v>41</v>
      </c>
    </row>
    <row r="3" spans="1:3">
      <c r="A3" t="s">
        <v>42</v>
      </c>
    </row>
    <row r="4" spans="1:3">
      <c r="A4" t="s">
        <v>43</v>
      </c>
    </row>
    <row r="5" spans="1:3">
      <c r="A5" t="s">
        <v>44</v>
      </c>
    </row>
    <row r="6" spans="1:3">
      <c r="A6" t="s">
        <v>45</v>
      </c>
    </row>
    <row r="7" spans="1:3">
      <c r="A7" t="s">
        <v>46</v>
      </c>
    </row>
    <row r="8" spans="1:3">
      <c r="A8" t="s">
        <v>47</v>
      </c>
    </row>
    <row r="9" spans="1:3">
      <c r="A9" t="s">
        <v>48</v>
      </c>
    </row>
    <row r="10" spans="1:3">
      <c r="A10" t="s">
        <v>49</v>
      </c>
    </row>
    <row r="11" spans="1:3">
      <c r="A11" t="s">
        <v>50</v>
      </c>
    </row>
    <row r="13" spans="1:3">
      <c r="A13" s="9" t="s">
        <v>229</v>
      </c>
    </row>
    <row r="14" spans="1:3">
      <c r="A14" t="s">
        <v>230</v>
      </c>
      <c r="B14">
        <v>2</v>
      </c>
      <c r="C14">
        <v>26.56</v>
      </c>
    </row>
    <row r="15" spans="1:3">
      <c r="A15" t="s">
        <v>231</v>
      </c>
      <c r="B15">
        <v>4</v>
      </c>
      <c r="C15">
        <v>13.2</v>
      </c>
    </row>
    <row r="16" spans="1:3">
      <c r="A16" t="s">
        <v>232</v>
      </c>
      <c r="B16">
        <v>2</v>
      </c>
      <c r="C16">
        <v>6.62</v>
      </c>
    </row>
    <row r="17" spans="1:3">
      <c r="A17" t="s">
        <v>233</v>
      </c>
      <c r="B17">
        <v>1</v>
      </c>
      <c r="C17">
        <v>12.35</v>
      </c>
    </row>
    <row r="18" spans="1:3">
      <c r="C18">
        <f>SUM(C14:C17)</f>
        <v>58.73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baseColWidth="10" defaultColWidth="8.83203125" defaultRowHeight="14" x14ac:dyDescent="0"/>
  <cols>
    <col min="1" max="1" width="55" customWidth="1"/>
    <col min="2" max="3" width="18.5" customWidth="1"/>
  </cols>
  <sheetData>
    <row r="1" spans="1:3">
      <c r="A1" t="s">
        <v>23</v>
      </c>
      <c r="B1" t="s">
        <v>0</v>
      </c>
      <c r="C1" t="s">
        <v>1</v>
      </c>
    </row>
    <row r="2" spans="1:3">
      <c r="A2" t="s">
        <v>17</v>
      </c>
      <c r="B2">
        <v>1</v>
      </c>
    </row>
    <row r="3" spans="1:3">
      <c r="A3" t="s">
        <v>18</v>
      </c>
      <c r="B3">
        <v>2</v>
      </c>
    </row>
    <row r="4" spans="1:3">
      <c r="A4" t="s">
        <v>19</v>
      </c>
      <c r="B4">
        <v>2</v>
      </c>
    </row>
    <row r="5" spans="1:3">
      <c r="A5" t="s">
        <v>20</v>
      </c>
      <c r="B5">
        <v>3</v>
      </c>
    </row>
    <row r="7" spans="1:3" ht="28">
      <c r="A7" s="1" t="s">
        <v>21</v>
      </c>
      <c r="B7">
        <v>1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4" sqref="A4"/>
    </sheetView>
  </sheetViews>
  <sheetFormatPr baseColWidth="10" defaultColWidth="8.83203125" defaultRowHeight="14" x14ac:dyDescent="0"/>
  <cols>
    <col min="1" max="1" width="45.6640625" customWidth="1"/>
    <col min="2" max="3" width="18.6640625" customWidth="1"/>
  </cols>
  <sheetData>
    <row r="1" spans="1:3">
      <c r="A1" t="s">
        <v>22</v>
      </c>
      <c r="B1" t="s">
        <v>0</v>
      </c>
      <c r="C1" t="s">
        <v>1</v>
      </c>
    </row>
    <row r="2" spans="1:3">
      <c r="A2" t="s">
        <v>25</v>
      </c>
    </row>
    <row r="3" spans="1:3">
      <c r="A3" t="s">
        <v>26</v>
      </c>
    </row>
    <row r="4" spans="1:3">
      <c r="A4" t="s">
        <v>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1" sqref="A21"/>
    </sheetView>
  </sheetViews>
  <sheetFormatPr baseColWidth="10" defaultColWidth="8.83203125" defaultRowHeight="14" x14ac:dyDescent="0"/>
  <cols>
    <col min="1" max="1" width="61" bestFit="1" customWidth="1"/>
    <col min="2" max="2" width="18.33203125" customWidth="1"/>
    <col min="3" max="3" width="18" customWidth="1"/>
  </cols>
  <sheetData>
    <row r="1" spans="1:3">
      <c r="A1" t="s">
        <v>52</v>
      </c>
      <c r="B1" t="s">
        <v>0</v>
      </c>
      <c r="C1" t="s">
        <v>1</v>
      </c>
    </row>
    <row r="2" spans="1:3">
      <c r="A2" t="s">
        <v>53</v>
      </c>
      <c r="B2" t="s">
        <v>78</v>
      </c>
    </row>
    <row r="3" spans="1:3">
      <c r="A3" t="s">
        <v>54</v>
      </c>
      <c r="B3" t="s">
        <v>79</v>
      </c>
    </row>
    <row r="4" spans="1:3">
      <c r="A4" t="s">
        <v>56</v>
      </c>
      <c r="B4">
        <v>2</v>
      </c>
    </row>
    <row r="5" spans="1:3">
      <c r="A5" t="s">
        <v>57</v>
      </c>
      <c r="B5">
        <v>2</v>
      </c>
    </row>
    <row r="6" spans="1:3">
      <c r="A6" t="s">
        <v>59</v>
      </c>
      <c r="B6" t="s">
        <v>61</v>
      </c>
    </row>
    <row r="7" spans="1:3">
      <c r="A7" t="s">
        <v>58</v>
      </c>
      <c r="B7" t="s">
        <v>60</v>
      </c>
    </row>
    <row r="8" spans="1:3">
      <c r="A8" t="s">
        <v>62</v>
      </c>
      <c r="B8" t="s">
        <v>63</v>
      </c>
    </row>
    <row r="9" spans="1:3">
      <c r="A9" s="2" t="s">
        <v>65</v>
      </c>
      <c r="B9" t="s">
        <v>67</v>
      </c>
    </row>
    <row r="10" spans="1:3">
      <c r="A10" s="2" t="s">
        <v>66</v>
      </c>
      <c r="B10" t="s">
        <v>67</v>
      </c>
    </row>
    <row r="11" spans="1:3">
      <c r="A11" s="2" t="s">
        <v>68</v>
      </c>
      <c r="B11" t="s">
        <v>67</v>
      </c>
    </row>
    <row r="12" spans="1:3">
      <c r="A12" s="2" t="s">
        <v>64</v>
      </c>
      <c r="B12" t="s">
        <v>67</v>
      </c>
    </row>
    <row r="13" spans="1:3">
      <c r="A13" s="2" t="s">
        <v>69</v>
      </c>
      <c r="B13" t="s">
        <v>70</v>
      </c>
    </row>
    <row r="14" spans="1:3">
      <c r="A14" s="2" t="s">
        <v>71</v>
      </c>
      <c r="B14">
        <v>20</v>
      </c>
    </row>
    <row r="15" spans="1:3">
      <c r="A15" s="2" t="s">
        <v>72</v>
      </c>
      <c r="B15">
        <v>20</v>
      </c>
    </row>
    <row r="16" spans="1:3">
      <c r="A16" s="2" t="s">
        <v>73</v>
      </c>
      <c r="B16">
        <v>36</v>
      </c>
    </row>
    <row r="17" spans="1:2">
      <c r="A17" s="2" t="s">
        <v>74</v>
      </c>
      <c r="B17">
        <v>2</v>
      </c>
    </row>
    <row r="18" spans="1:2">
      <c r="A18" s="2" t="s">
        <v>75</v>
      </c>
      <c r="B18">
        <v>36</v>
      </c>
    </row>
    <row r="19" spans="1:2">
      <c r="A19" s="2" t="s">
        <v>76</v>
      </c>
      <c r="B19">
        <v>8</v>
      </c>
    </row>
    <row r="20" spans="1:2">
      <c r="A20" s="2" t="s">
        <v>77</v>
      </c>
      <c r="B20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14" sqref="D14"/>
    </sheetView>
  </sheetViews>
  <sheetFormatPr baseColWidth="10" defaultColWidth="8.83203125" defaultRowHeight="14" x14ac:dyDescent="0"/>
  <cols>
    <col min="1" max="1" width="55.5" customWidth="1"/>
    <col min="2" max="3" width="18.33203125" customWidth="1"/>
  </cols>
  <sheetData>
    <row r="1" spans="1:3">
      <c r="A1" t="s">
        <v>80</v>
      </c>
      <c r="B1" t="s">
        <v>81</v>
      </c>
      <c r="C1" t="s">
        <v>1</v>
      </c>
    </row>
    <row r="2" spans="1:3">
      <c r="A2" t="s">
        <v>82</v>
      </c>
      <c r="B2">
        <v>100</v>
      </c>
      <c r="C2" s="10">
        <v>1760</v>
      </c>
    </row>
    <row r="3" spans="1:3">
      <c r="A3" t="s">
        <v>83</v>
      </c>
    </row>
    <row r="4" spans="1:3">
      <c r="A4" t="s">
        <v>84</v>
      </c>
    </row>
    <row r="5" spans="1:3">
      <c r="A5" t="s">
        <v>85</v>
      </c>
    </row>
    <row r="6" spans="1:3">
      <c r="A6" t="s">
        <v>86</v>
      </c>
    </row>
    <row r="7" spans="1:3">
      <c r="A7" t="s">
        <v>87</v>
      </c>
    </row>
    <row r="8" spans="1:3">
      <c r="A8" t="s">
        <v>88</v>
      </c>
    </row>
    <row r="9" spans="1:3">
      <c r="A9" t="s">
        <v>89</v>
      </c>
    </row>
    <row r="10" spans="1:3">
      <c r="A10" t="s">
        <v>227</v>
      </c>
      <c r="B10">
        <v>3</v>
      </c>
      <c r="C10" s="3">
        <v>68.34</v>
      </c>
    </row>
    <row r="11" spans="1:3">
      <c r="A11" t="s">
        <v>228</v>
      </c>
      <c r="B11">
        <v>3</v>
      </c>
      <c r="C11" s="3">
        <v>150.99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15" sqref="A15"/>
    </sheetView>
  </sheetViews>
  <sheetFormatPr baseColWidth="10" defaultColWidth="8.83203125" defaultRowHeight="14" x14ac:dyDescent="0"/>
  <cols>
    <col min="1" max="1" width="52.5" customWidth="1"/>
    <col min="2" max="3" width="18.5" customWidth="1"/>
  </cols>
  <sheetData>
    <row r="1" spans="1:3">
      <c r="A1" t="s">
        <v>90</v>
      </c>
      <c r="B1" t="s">
        <v>0</v>
      </c>
      <c r="C1" t="s">
        <v>1</v>
      </c>
    </row>
    <row r="2" spans="1:3">
      <c r="A2" t="s">
        <v>91</v>
      </c>
    </row>
    <row r="3" spans="1:3">
      <c r="A3" t="s">
        <v>92</v>
      </c>
    </row>
    <row r="4" spans="1:3">
      <c r="A4" t="s">
        <v>94</v>
      </c>
      <c r="B4">
        <v>1</v>
      </c>
    </row>
    <row r="5" spans="1:3">
      <c r="A5" t="s">
        <v>93</v>
      </c>
      <c r="B5">
        <v>2</v>
      </c>
    </row>
    <row r="6" spans="1:3">
      <c r="A6" t="s">
        <v>95</v>
      </c>
      <c r="B6">
        <v>2</v>
      </c>
    </row>
    <row r="7" spans="1:3">
      <c r="A7" t="s">
        <v>96</v>
      </c>
    </row>
    <row r="8" spans="1:3">
      <c r="A8" t="s">
        <v>97</v>
      </c>
      <c r="B8">
        <v>2</v>
      </c>
    </row>
    <row r="9" spans="1:3">
      <c r="A9" t="s">
        <v>98</v>
      </c>
      <c r="B9">
        <v>2</v>
      </c>
    </row>
    <row r="10" spans="1:3">
      <c r="A10" t="s">
        <v>99</v>
      </c>
      <c r="B10">
        <v>2</v>
      </c>
    </row>
    <row r="11" spans="1:3">
      <c r="A11" t="s">
        <v>177</v>
      </c>
      <c r="B11">
        <v>2</v>
      </c>
    </row>
    <row r="12" spans="1:3">
      <c r="A12" t="s">
        <v>178</v>
      </c>
      <c r="B12">
        <v>1</v>
      </c>
    </row>
    <row r="13" spans="1:3">
      <c r="A13" s="2" t="s">
        <v>179</v>
      </c>
      <c r="B13">
        <v>1</v>
      </c>
    </row>
    <row r="14" spans="1:3">
      <c r="A14" t="s">
        <v>180</v>
      </c>
      <c r="B14">
        <v>2</v>
      </c>
    </row>
    <row r="15" spans="1:3">
      <c r="A15" t="s">
        <v>191</v>
      </c>
      <c r="B15">
        <v>1</v>
      </c>
    </row>
    <row r="16" spans="1:3">
      <c r="B16">
        <v>1</v>
      </c>
    </row>
    <row r="17" spans="2:2">
      <c r="B17">
        <v>1</v>
      </c>
    </row>
    <row r="18" spans="2:2">
      <c r="B18">
        <v>1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55" customWidth="1"/>
    <col min="2" max="3" width="18.33203125" customWidth="1"/>
  </cols>
  <sheetData>
    <row r="1" spans="1:3">
      <c r="A1" t="s">
        <v>100</v>
      </c>
      <c r="B1" t="s">
        <v>81</v>
      </c>
      <c r="C1" t="s">
        <v>1</v>
      </c>
    </row>
    <row r="2" spans="1:3">
      <c r="A2" t="s">
        <v>236</v>
      </c>
    </row>
    <row r="3" spans="1:3">
      <c r="A3" t="s">
        <v>237</v>
      </c>
    </row>
    <row r="4" spans="1:3">
      <c r="A4" t="s">
        <v>238</v>
      </c>
    </row>
    <row r="5" spans="1:3">
      <c r="A5" t="s">
        <v>239</v>
      </c>
    </row>
    <row r="6" spans="1:3">
      <c r="A6" t="s">
        <v>240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3203125" defaultRowHeight="14" x14ac:dyDescent="0"/>
  <cols>
    <col min="1" max="1" width="46" customWidth="1"/>
    <col min="2" max="3" width="18.33203125" customWidth="1"/>
  </cols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30" workbookViewId="0">
      <selection activeCell="C53" sqref="C53"/>
    </sheetView>
  </sheetViews>
  <sheetFormatPr baseColWidth="10" defaultColWidth="8.83203125" defaultRowHeight="14" x14ac:dyDescent="0"/>
  <cols>
    <col min="1" max="1" width="58.33203125" customWidth="1"/>
    <col min="2" max="2" width="18.33203125" customWidth="1"/>
    <col min="3" max="4" width="18.5" customWidth="1"/>
  </cols>
  <sheetData>
    <row r="1" spans="1:4">
      <c r="A1" t="s">
        <v>110</v>
      </c>
      <c r="B1" t="s">
        <v>0</v>
      </c>
      <c r="D1" t="s">
        <v>1</v>
      </c>
    </row>
    <row r="2" spans="1:4">
      <c r="A2" t="s">
        <v>111</v>
      </c>
      <c r="B2">
        <v>2</v>
      </c>
      <c r="C2" t="s">
        <v>115</v>
      </c>
      <c r="D2" t="s">
        <v>116</v>
      </c>
    </row>
    <row r="3" spans="1:4">
      <c r="A3" t="s">
        <v>112</v>
      </c>
      <c r="B3">
        <v>8</v>
      </c>
      <c r="C3" t="s">
        <v>115</v>
      </c>
      <c r="D3" t="s">
        <v>117</v>
      </c>
    </row>
    <row r="4" spans="1:4">
      <c r="A4" t="s">
        <v>113</v>
      </c>
      <c r="B4">
        <v>1</v>
      </c>
      <c r="C4" t="s">
        <v>115</v>
      </c>
      <c r="D4" s="3">
        <v>150</v>
      </c>
    </row>
    <row r="5" spans="1:4">
      <c r="A5" t="s">
        <v>114</v>
      </c>
      <c r="B5">
        <v>1</v>
      </c>
      <c r="C5" t="s">
        <v>115</v>
      </c>
      <c r="D5" s="3">
        <v>150</v>
      </c>
    </row>
    <row r="6" spans="1:4">
      <c r="A6" t="s">
        <v>118</v>
      </c>
      <c r="B6" t="s">
        <v>119</v>
      </c>
    </row>
    <row r="7" spans="1:4">
      <c r="A7" t="s">
        <v>120</v>
      </c>
      <c r="B7" t="s">
        <v>121</v>
      </c>
    </row>
    <row r="8" spans="1:4">
      <c r="A8" t="s">
        <v>122</v>
      </c>
      <c r="B8" t="s">
        <v>119</v>
      </c>
    </row>
    <row r="9" spans="1:4">
      <c r="A9" t="s">
        <v>123</v>
      </c>
      <c r="B9" t="s">
        <v>124</v>
      </c>
    </row>
    <row r="10" spans="1:4">
      <c r="A10" t="s">
        <v>125</v>
      </c>
      <c r="B10" t="s">
        <v>126</v>
      </c>
    </row>
    <row r="11" spans="1:4">
      <c r="A11" t="s">
        <v>127</v>
      </c>
      <c r="B11" t="s">
        <v>130</v>
      </c>
    </row>
    <row r="12" spans="1:4">
      <c r="A12" t="s">
        <v>129</v>
      </c>
      <c r="B12" t="s">
        <v>128</v>
      </c>
    </row>
    <row r="13" spans="1:4">
      <c r="A13" t="s">
        <v>131</v>
      </c>
      <c r="B13" t="s">
        <v>128</v>
      </c>
    </row>
    <row r="14" spans="1:4" ht="15" thickBot="1">
      <c r="A14" t="s">
        <v>132</v>
      </c>
      <c r="B14">
        <v>1</v>
      </c>
    </row>
    <row r="15" spans="1:4" ht="15" thickBot="1">
      <c r="A15" s="4" t="s">
        <v>133</v>
      </c>
      <c r="B15">
        <v>1</v>
      </c>
    </row>
    <row r="16" spans="1:4">
      <c r="A16" t="s">
        <v>134</v>
      </c>
      <c r="B16">
        <v>1</v>
      </c>
    </row>
    <row r="17" spans="1:2">
      <c r="A17" t="s">
        <v>135</v>
      </c>
      <c r="B17">
        <v>6</v>
      </c>
    </row>
    <row r="18" spans="1:2">
      <c r="A18" t="s">
        <v>136</v>
      </c>
      <c r="B18">
        <v>6</v>
      </c>
    </row>
    <row r="19" spans="1:2">
      <c r="A19" t="s">
        <v>137</v>
      </c>
      <c r="B19" t="s">
        <v>138</v>
      </c>
    </row>
    <row r="20" spans="1:2">
      <c r="A20" t="s">
        <v>139</v>
      </c>
      <c r="B20">
        <v>1</v>
      </c>
    </row>
    <row r="21" spans="1:2">
      <c r="A21" t="s">
        <v>140</v>
      </c>
      <c r="B21">
        <v>2</v>
      </c>
    </row>
    <row r="22" spans="1:2">
      <c r="A22" t="s">
        <v>141</v>
      </c>
      <c r="B22">
        <v>2</v>
      </c>
    </row>
    <row r="23" spans="1:2">
      <c r="A23" t="s">
        <v>142</v>
      </c>
      <c r="B23" t="s">
        <v>143</v>
      </c>
    </row>
    <row r="24" spans="1:2">
      <c r="A24" t="s">
        <v>144</v>
      </c>
      <c r="B24">
        <v>24</v>
      </c>
    </row>
    <row r="25" spans="1:2">
      <c r="A25" t="s">
        <v>145</v>
      </c>
      <c r="B25">
        <v>6</v>
      </c>
    </row>
    <row r="26" spans="1:2">
      <c r="A26" t="s">
        <v>146</v>
      </c>
      <c r="B26">
        <v>4</v>
      </c>
    </row>
    <row r="27" spans="1:2">
      <c r="A27" t="s">
        <v>147</v>
      </c>
      <c r="B27">
        <v>2</v>
      </c>
    </row>
    <row r="28" spans="1:2">
      <c r="A28" t="s">
        <v>148</v>
      </c>
      <c r="B28">
        <v>3</v>
      </c>
    </row>
    <row r="29" spans="1:2">
      <c r="A29" t="s">
        <v>149</v>
      </c>
      <c r="B29">
        <v>3</v>
      </c>
    </row>
    <row r="30" spans="1:2">
      <c r="A30" t="s">
        <v>150</v>
      </c>
      <c r="B30">
        <v>2</v>
      </c>
    </row>
    <row r="31" spans="1:2">
      <c r="A31" t="s">
        <v>152</v>
      </c>
      <c r="B31">
        <v>6</v>
      </c>
    </row>
    <row r="32" spans="1:2">
      <c r="A32" t="s">
        <v>151</v>
      </c>
      <c r="B32">
        <v>4</v>
      </c>
    </row>
    <row r="33" spans="1:2">
      <c r="A33" t="s">
        <v>153</v>
      </c>
      <c r="B33">
        <v>4</v>
      </c>
    </row>
    <row r="34" spans="1:2">
      <c r="A34" t="s">
        <v>154</v>
      </c>
      <c r="B34">
        <v>4</v>
      </c>
    </row>
    <row r="35" spans="1:2">
      <c r="A35" t="s">
        <v>155</v>
      </c>
      <c r="B35">
        <v>10</v>
      </c>
    </row>
    <row r="36" spans="1:2">
      <c r="A36" t="s">
        <v>156</v>
      </c>
      <c r="B36">
        <v>15</v>
      </c>
    </row>
    <row r="37" spans="1:2">
      <c r="A37" t="s">
        <v>157</v>
      </c>
      <c r="B37">
        <v>15</v>
      </c>
    </row>
    <row r="38" spans="1:2">
      <c r="A38" t="s">
        <v>158</v>
      </c>
      <c r="B38">
        <v>10</v>
      </c>
    </row>
    <row r="39" spans="1:2">
      <c r="A39" t="s">
        <v>159</v>
      </c>
      <c r="B39">
        <v>4</v>
      </c>
    </row>
    <row r="40" spans="1:2">
      <c r="A40" t="s">
        <v>160</v>
      </c>
      <c r="B40">
        <v>4</v>
      </c>
    </row>
    <row r="41" spans="1:2">
      <c r="A41" t="s">
        <v>161</v>
      </c>
      <c r="B41">
        <v>8</v>
      </c>
    </row>
    <row r="42" spans="1:2">
      <c r="A42" t="s">
        <v>162</v>
      </c>
      <c r="B42">
        <v>4</v>
      </c>
    </row>
    <row r="43" spans="1:2">
      <c r="A43" t="s">
        <v>163</v>
      </c>
      <c r="B43">
        <v>1</v>
      </c>
    </row>
    <row r="44" spans="1:2">
      <c r="A44" t="s">
        <v>164</v>
      </c>
      <c r="B44">
        <v>40</v>
      </c>
    </row>
    <row r="45" spans="1:2">
      <c r="A45" t="s">
        <v>165</v>
      </c>
      <c r="B45" t="s">
        <v>166</v>
      </c>
    </row>
    <row r="46" spans="1:2">
      <c r="A46" t="s">
        <v>167</v>
      </c>
      <c r="B46" t="s">
        <v>168</v>
      </c>
    </row>
    <row r="47" spans="1:2">
      <c r="A47" t="s">
        <v>169</v>
      </c>
      <c r="B47">
        <v>1</v>
      </c>
    </row>
    <row r="48" spans="1:2">
      <c r="A48" t="s">
        <v>170</v>
      </c>
      <c r="B48">
        <v>1</v>
      </c>
    </row>
    <row r="49" spans="1:3">
      <c r="A49" t="s">
        <v>171</v>
      </c>
      <c r="B49">
        <v>3</v>
      </c>
    </row>
    <row r="50" spans="1:3">
      <c r="A50" t="s">
        <v>172</v>
      </c>
      <c r="B50">
        <v>4</v>
      </c>
    </row>
    <row r="51" spans="1:3">
      <c r="A51" s="5" t="s">
        <v>234</v>
      </c>
      <c r="B51">
        <v>1</v>
      </c>
      <c r="C51">
        <v>42.99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Framing</vt:lpstr>
      <vt:lpstr>Windows and Doors</vt:lpstr>
      <vt:lpstr>Cabinetry</vt:lpstr>
      <vt:lpstr>Fasteners</vt:lpstr>
      <vt:lpstr>Interior Finish</vt:lpstr>
      <vt:lpstr>Miscellaneous</vt:lpstr>
      <vt:lpstr>Appliances and Fixtures</vt:lpstr>
      <vt:lpstr>HVAC</vt:lpstr>
      <vt:lpstr>Electrical</vt:lpstr>
      <vt:lpstr>Plumbing</vt:lpstr>
      <vt:lpstr>Roof</vt:lpstr>
      <vt:lpstr>Exterior Trim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A. Smith</dc:creator>
  <cp:lastModifiedBy>Kathy Schick</cp:lastModifiedBy>
  <cp:lastPrinted>2017-02-02T14:16:27Z</cp:lastPrinted>
  <dcterms:created xsi:type="dcterms:W3CDTF">2016-05-09T18:07:10Z</dcterms:created>
  <dcterms:modified xsi:type="dcterms:W3CDTF">2017-05-06T21:44:05Z</dcterms:modified>
</cp:coreProperties>
</file>